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<sst xmlns="http://schemas.openxmlformats.org/spreadsheetml/2006/main" count="109" uniqueCount="65">
  <si>
    <t xml:space="preserve">MSEK</t>
  </si>
  <si>
    <t xml:space="preserve">Not </t>
  </si>
  <si>
    <t xml:space="preserve">2018/2019</t>
  </si>
  <si>
    <t xml:space="preserve">2017/2018</t>
  </si>
  <si>
    <t xml:space="preserve">Nettoomsättning</t>
  </si>
  <si>
    <r>
      <rPr>
        <sz val="10"/>
        <rFont val="Verdana"/>
        <family val="2"/>
        <charset val="1"/>
      </rPr>
      <t xml:space="preserve">_4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, 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5</t>
    </r>
    <r>
      <rPr>
        <sz val="10"/>
        <rFont val="Verdana"/>
        <family val="2"/>
      </rPr>
      <t xml:space="preserve">_</t>
    </r>
  </si>
  <si>
    <t xml:space="preserve">Kostnad för sålda varor</t>
  </si>
  <si>
    <t xml:space="preserve"> </t>
  </si>
  <si>
    <t xml:space="preserve">Bruttoresultat</t>
  </si>
  <si>
    <t xml:space="preserve">Försäljningskostnader</t>
  </si>
  <si>
    <t xml:space="preserve">Administrationskostnader</t>
  </si>
  <si>
    <t xml:space="preserve">Övriga rörelseintäkter</t>
  </si>
  <si>
    <r>
      <rPr>
        <sz val="10"/>
        <rFont val="Verdana"/>
        <family val="2"/>
      </rPr>
      <t xml:space="preserve">_</t>
    </r>
    <r>
      <rPr>
        <sz val="10"/>
        <rFont val="Verdana"/>
        <family val="0"/>
        <charset val="1"/>
      </rPr>
      <t xml:space="preserve">9</t>
    </r>
    <r>
      <rPr>
        <sz val="10"/>
        <rFont val="Verdana"/>
        <family val="2"/>
      </rPr>
      <t xml:space="preserve">_</t>
    </r>
  </si>
  <si>
    <t xml:space="preserve">Övriga rörelsekostnader</t>
  </si>
  <si>
    <t xml:space="preserve">Resultat från andelar i intresseföretag</t>
  </si>
  <si>
    <t xml:space="preserve">Rörelseresultat</t>
  </si>
  <si>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3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-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10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, </t>
    </r>
    <r>
      <rPr>
        <sz val="10"/>
        <rFont val="Verdana"/>
        <family val="2"/>
      </rPr>
      <t xml:space="preserve">_</t>
    </r>
    <r>
      <rPr>
        <sz val="10"/>
        <rFont val="Verdana"/>
        <family val="2"/>
        <charset val="1"/>
      </rPr>
      <t xml:space="preserve">16</t>
    </r>
    <r>
      <rPr>
        <sz val="10"/>
        <rFont val="Verdana"/>
        <family val="2"/>
      </rPr>
      <t xml:space="preserve">_</t>
    </r>
  </si>
  <si>
    <t xml:space="preserve">Finansiella intäkter</t>
  </si>
  <si>
    <r>
      <rPr>
        <sz val="10"/>
        <rFont val="Verdana"/>
        <family val="2"/>
      </rPr>
      <t xml:space="preserve">_</t>
    </r>
    <r>
      <rPr>
        <sz val="10"/>
        <rFont val="Verdana"/>
        <family val="0"/>
        <charset val="1"/>
      </rPr>
      <t xml:space="preserve">11</t>
    </r>
    <r>
      <rPr>
        <sz val="10"/>
        <rFont val="Verdana"/>
        <family val="2"/>
      </rPr>
      <t xml:space="preserve">_</t>
    </r>
  </si>
  <si>
    <t xml:space="preserve">Finansiella kostnader</t>
  </si>
  <si>
    <t xml:space="preserve">Finansnetto</t>
  </si>
  <si>
    <t xml:space="preserve">Resultat före skatt</t>
  </si>
  <si>
    <t xml:space="preserve">Skatt</t>
  </si>
  <si>
    <r>
      <rPr>
        <sz val="10"/>
        <rFont val="Verdana"/>
        <family val="2"/>
      </rPr>
      <t xml:space="preserve">_</t>
    </r>
    <r>
      <rPr>
        <sz val="10"/>
        <rFont val="Verdana"/>
        <family val="0"/>
        <charset val="1"/>
      </rPr>
      <t xml:space="preserve">13</t>
    </r>
    <r>
      <rPr>
        <sz val="10"/>
        <rFont val="Verdana"/>
        <family val="2"/>
      </rPr>
      <t xml:space="preserve">_</t>
    </r>
  </si>
  <si>
    <t xml:space="preserve">Årets resultat</t>
  </si>
  <si>
    <t xml:space="preserve">Hänförligt till:</t>
  </si>
  <si>
    <t xml:space="preserve">Moderbolagets aktieägare</t>
  </si>
  <si>
    <t xml:space="preserve">Innehav utan bestämmande inflytande</t>
  </si>
  <si>
    <t xml:space="preserve">Resultat per aktie före utspädning (SEK)</t>
  </si>
  <si>
    <r>
      <rPr>
        <sz val="10"/>
        <rFont val="Verdana"/>
        <family val="2"/>
      </rPr>
      <t xml:space="preserve">_</t>
    </r>
    <r>
      <rPr>
        <sz val="10"/>
        <rFont val="Verdana"/>
        <family val="0"/>
        <charset val="1"/>
      </rPr>
      <t xml:space="preserve">30</t>
    </r>
    <r>
      <rPr>
        <sz val="10"/>
        <rFont val="Verdana"/>
        <family val="2"/>
      </rPr>
      <t xml:space="preserve">_</t>
    </r>
  </si>
  <si>
    <t xml:space="preserve">Resultat per aktie efter utspädning (SEK)</t>
  </si>
  <si>
    <t xml:space="preserve">Medelantal aktier efter återköp (’000)</t>
  </si>
  <si>
    <t xml:space="preserve">Antal aktier vid periodens utgång efter återköp (’000)</t>
  </si>
  <si>
    <t xml:space="preserve">SEKm</t>
  </si>
  <si>
    <t xml:space="preserve">Notes</t>
  </si>
  <si>
    <t xml:space="preserve">Net sales</t>
  </si>
  <si>
    <t xml:space="preserve">Cost of sales</t>
  </si>
  <si>
    <t xml:space="preserve">Gross profit</t>
  </si>
  <si>
    <t xml:space="preserve">Selling expenses</t>
  </si>
  <si>
    <t xml:space="preserve">Administrative expenses</t>
  </si>
  <si>
    <t xml:space="preserve">Other operating income</t>
  </si>
  <si>
    <t xml:space="preserve">Other operating expenses</t>
  </si>
  <si>
    <t xml:space="preserve">Income from associated companies</t>
  </si>
  <si>
    <t xml:space="preserve">Operating profit</t>
  </si>
  <si>
    <t xml:space="preserve">Finance income</t>
  </si>
  <si>
    <t xml:space="preserve">Finance costs</t>
  </si>
  <si>
    <t xml:space="preserve">Net financial items</t>
  </si>
  <si>
    <t xml:space="preserve">Profit before tax</t>
  </si>
  <si>
    <t xml:space="preserve">Income tax expense</t>
  </si>
  <si>
    <t xml:space="preserve">PROFIT FOR THE YEAR</t>
  </si>
  <si>
    <t xml:space="preserve">Attributable to:</t>
  </si>
  <si>
    <t xml:space="preserve">Equity holders of the Parent Company</t>
  </si>
  <si>
    <t xml:space="preserve">Non-controlling interests</t>
  </si>
  <si>
    <t xml:space="preserve">Earnings per share before dilution (EPS), (SEK)</t>
  </si>
  <si>
    <t xml:space="preserve">Earnings per share after dilution (EPS), (SEK)</t>
  </si>
  <si>
    <t xml:space="preserve">Average number of shares after repurchases (’000s)</t>
  </si>
  <si>
    <t xml:space="preserve">Number of shares at end of period after repurchases (’000s)</t>
  </si>
  <si>
    <t xml:space="preserve">width=15%</t>
  </si>
  <si>
    <t xml:space="preserve">width=15%;decimals=0</t>
  </si>
  <si>
    <t xml:space="preserve">header</t>
  </si>
  <si>
    <t xml:space="preserve">link-cell</t>
  </si>
  <si>
    <t xml:space="preserve">sum2</t>
  </si>
  <si>
    <t xml:space="preserve">sum</t>
  </si>
  <si>
    <t xml:space="preserve">padded</t>
  </si>
  <si>
    <t xml:space="preserve">decimals=2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</si>
</sst>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"/>
    <numFmt numFmtId="167" formatCode="0.00"/>
  </numFmts>
  <fonts count="7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Verdana"/>
      <family val="2"/>
      <charset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Procent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E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6" zeroHeight="false" outlineLevelRow="0" outlineLevelCol="0"/>
  <cols>
    <col collapsed="false" customWidth="true" hidden="false" outlineLevel="0" max="1" min="1" style="0" width="7.46"/>
    <col collapsed="false" customWidth="true" hidden="false" outlineLevel="0" max="2" min="2" style="0" width="46"/>
    <col collapsed="false" customWidth="true" hidden="false" outlineLevel="0" max="4" min="3" style="1" width="13.36"/>
    <col collapsed="false" customWidth="true" hidden="false" outlineLevel="0" max="5" min="5" style="1" width="10.72"/>
    <col collapsed="false" customWidth="true" hidden="false" outlineLevel="0" max="1025" min="6" style="0" width="11"/>
  </cols>
  <sheetData>
    <row r="2" customFormat="false" ht="12.6" hidden="false" customHeight="false" outlineLevel="0" collapsed="false">
      <c r="B2" s="2" t="s">
        <v>0</v>
      </c>
      <c r="C2" s="3" t="s">
        <v>1</v>
      </c>
      <c r="D2" s="3" t="s">
        <v>2</v>
      </c>
      <c r="E2" s="3" t="s">
        <v>3</v>
      </c>
    </row>
    <row r="3" customFormat="false" ht="12.8" hidden="false" customHeight="false" outlineLevel="0" collapsed="false">
      <c r="B3" s="4" t="s">
        <v>4</v>
      </c>
      <c r="C3" s="5" t="s">
        <v>5</v>
      </c>
      <c r="D3" s="6" t="n">
        <v>10148</v>
      </c>
      <c r="E3" s="7" t="n">
        <v>8022</v>
      </c>
    </row>
    <row r="4" customFormat="false" ht="12.6" hidden="false" customHeight="false" outlineLevel="0" collapsed="false">
      <c r="B4" s="4" t="s">
        <v>6</v>
      </c>
      <c r="C4" s="8" t="s">
        <v>7</v>
      </c>
      <c r="D4" s="6" t="n">
        <v>-7025</v>
      </c>
      <c r="E4" s="7" t="n">
        <v>-5522</v>
      </c>
    </row>
    <row r="5" customFormat="false" ht="12.6" hidden="false" customHeight="false" outlineLevel="0" collapsed="false">
      <c r="B5" s="4" t="s">
        <v>8</v>
      </c>
      <c r="C5" s="8" t="s">
        <v>7</v>
      </c>
      <c r="D5" s="6" t="n">
        <f aca="false">SUM(D3:D4)</f>
        <v>3123</v>
      </c>
      <c r="E5" s="7" t="n">
        <f aca="false">SUM(E3:E4)</f>
        <v>2500</v>
      </c>
    </row>
    <row r="6" customFormat="false" ht="12.6" hidden="false" customHeight="false" outlineLevel="0" collapsed="false">
      <c r="B6" s="4" t="s">
        <v>9</v>
      </c>
      <c r="C6" s="8" t="s">
        <v>7</v>
      </c>
      <c r="D6" s="6" t="n">
        <v>-1677</v>
      </c>
      <c r="E6" s="7" t="n">
        <v>-1364</v>
      </c>
    </row>
    <row r="7" customFormat="false" ht="12.6" hidden="false" customHeight="false" outlineLevel="0" collapsed="false">
      <c r="B7" s="4" t="s">
        <v>10</v>
      </c>
      <c r="C7" s="8" t="s">
        <v>7</v>
      </c>
      <c r="D7" s="9" t="n">
        <v>-565</v>
      </c>
      <c r="E7" s="8" t="n">
        <v>-455</v>
      </c>
    </row>
    <row r="8" customFormat="false" ht="12.8" hidden="false" customHeight="false" outlineLevel="0" collapsed="false">
      <c r="B8" s="4" t="s">
        <v>11</v>
      </c>
      <c r="C8" s="10" t="s">
        <v>12</v>
      </c>
      <c r="D8" s="11" t="n">
        <v>47</v>
      </c>
      <c r="E8" s="12" t="n">
        <v>59</v>
      </c>
    </row>
    <row r="9" customFormat="false" ht="12.8" hidden="false" customHeight="false" outlineLevel="0" collapsed="false">
      <c r="B9" s="0" t="s">
        <v>13</v>
      </c>
      <c r="C9" s="10" t="s">
        <v>12</v>
      </c>
      <c r="D9" s="11" t="n">
        <v>-21</v>
      </c>
      <c r="E9" s="12" t="n">
        <v>-42</v>
      </c>
    </row>
    <row r="10" customFormat="false" ht="12.6" hidden="false" customHeight="false" outlineLevel="0" collapsed="false">
      <c r="B10" s="0" t="s">
        <v>14</v>
      </c>
      <c r="D10" s="11" t="n">
        <v>3</v>
      </c>
      <c r="E10" s="12" t="n">
        <v>3</v>
      </c>
    </row>
    <row r="11" customFormat="false" ht="12.8" hidden="false" customHeight="false" outlineLevel="0" collapsed="false">
      <c r="B11" s="0" t="s">
        <v>15</v>
      </c>
      <c r="C11" s="10" t="s">
        <v>16</v>
      </c>
      <c r="D11" s="6" t="n">
        <f aca="false">SUM(D5:D10)</f>
        <v>910</v>
      </c>
      <c r="E11" s="7" t="n">
        <f aca="false">SUM(E5:E10)</f>
        <v>701</v>
      </c>
    </row>
    <row r="12" customFormat="false" ht="12.8" hidden="false" customHeight="false" outlineLevel="0" collapsed="false">
      <c r="B12" s="0" t="s">
        <v>17</v>
      </c>
      <c r="C12" s="10" t="s">
        <v>18</v>
      </c>
      <c r="D12" s="6" t="n">
        <v>5</v>
      </c>
      <c r="E12" s="8" t="n">
        <v>4</v>
      </c>
    </row>
    <row r="13" customFormat="false" ht="12.8" hidden="false" customHeight="false" outlineLevel="0" collapsed="false">
      <c r="B13" s="0" t="s">
        <v>19</v>
      </c>
      <c r="C13" s="10" t="s">
        <v>18</v>
      </c>
      <c r="D13" s="6" t="n">
        <v>-50</v>
      </c>
      <c r="E13" s="7" t="n">
        <v>-40</v>
      </c>
    </row>
    <row r="14" customFormat="false" ht="12.6" hidden="false" customHeight="false" outlineLevel="0" collapsed="false">
      <c r="B14" s="0" t="s">
        <v>20</v>
      </c>
      <c r="C14" s="1" t="s">
        <v>7</v>
      </c>
      <c r="D14" s="6" t="n">
        <v>-45</v>
      </c>
      <c r="E14" s="7" t="n">
        <f aca="false">SUM(E12:E13)</f>
        <v>-36</v>
      </c>
    </row>
    <row r="15" customFormat="false" ht="12.6" hidden="false" customHeight="false" outlineLevel="0" collapsed="false">
      <c r="B15" s="0" t="s">
        <v>21</v>
      </c>
      <c r="C15" s="1" t="s">
        <v>7</v>
      </c>
      <c r="D15" s="6" t="n">
        <v>865</v>
      </c>
      <c r="E15" s="7" t="n">
        <f aca="false">E11+E14</f>
        <v>665</v>
      </c>
    </row>
    <row r="16" customFormat="false" ht="12.8" hidden="false" customHeight="false" outlineLevel="0" collapsed="false">
      <c r="B16" s="0" t="s">
        <v>22</v>
      </c>
      <c r="C16" s="10" t="s">
        <v>23</v>
      </c>
      <c r="D16" s="9" t="n">
        <v>-193</v>
      </c>
      <c r="E16" s="8" t="n">
        <v>-139</v>
      </c>
    </row>
    <row r="17" customFormat="false" ht="12.6" hidden="false" customHeight="false" outlineLevel="0" collapsed="false">
      <c r="B17" s="0" t="s">
        <v>24</v>
      </c>
      <c r="D17" s="6" t="n">
        <v>672</v>
      </c>
      <c r="E17" s="7" t="n">
        <f aca="false">SUM(E15:E16)</f>
        <v>526</v>
      </c>
    </row>
    <row r="18" customFormat="false" ht="12.6" hidden="false" customHeight="false" outlineLevel="0" collapsed="false">
      <c r="D18" s="6"/>
      <c r="E18" s="7"/>
    </row>
    <row r="19" customFormat="false" ht="12.6" hidden="false" customHeight="false" outlineLevel="0" collapsed="false">
      <c r="B19" s="0" t="s">
        <v>25</v>
      </c>
      <c r="C19" s="1" t="s">
        <v>7</v>
      </c>
      <c r="D19" s="6"/>
      <c r="E19" s="7"/>
    </row>
    <row r="20" customFormat="false" ht="12.6" hidden="false" customHeight="false" outlineLevel="0" collapsed="false">
      <c r="B20" s="0" t="s">
        <v>26</v>
      </c>
      <c r="C20" s="1" t="s">
        <v>7</v>
      </c>
      <c r="D20" s="6" t="n">
        <v>660</v>
      </c>
      <c r="E20" s="7" t="n">
        <v>514</v>
      </c>
    </row>
    <row r="21" customFormat="false" ht="12.6" hidden="false" customHeight="false" outlineLevel="0" collapsed="false">
      <c r="B21" s="0" t="s">
        <v>27</v>
      </c>
      <c r="C21" s="1" t="s">
        <v>7</v>
      </c>
      <c r="D21" s="9" t="n">
        <v>12</v>
      </c>
      <c r="E21" s="8" t="n">
        <v>12</v>
      </c>
    </row>
    <row r="22" customFormat="false" ht="12.6" hidden="false" customHeight="false" outlineLevel="0" collapsed="false">
      <c r="D22" s="9"/>
      <c r="E22" s="8"/>
    </row>
    <row r="23" customFormat="false" ht="12.8" hidden="false" customHeight="false" outlineLevel="0" collapsed="false">
      <c r="B23" s="0" t="s">
        <v>28</v>
      </c>
      <c r="C23" s="10" t="s">
        <v>29</v>
      </c>
      <c r="D23" s="13" t="n">
        <v>9.85</v>
      </c>
      <c r="E23" s="14" t="n">
        <v>7.7</v>
      </c>
    </row>
    <row r="24" customFormat="false" ht="12.8" hidden="false" customHeight="false" outlineLevel="0" collapsed="false">
      <c r="B24" s="0" t="s">
        <v>30</v>
      </c>
      <c r="C24" s="10" t="s">
        <v>29</v>
      </c>
      <c r="D24" s="13" t="n">
        <v>9.8</v>
      </c>
      <c r="E24" s="14" t="n">
        <v>7.65</v>
      </c>
    </row>
    <row r="25" customFormat="false" ht="12.6" hidden="false" customHeight="false" outlineLevel="0" collapsed="false">
      <c r="D25" s="13"/>
      <c r="E25" s="14"/>
    </row>
    <row r="26" customFormat="false" ht="12.6" hidden="false" customHeight="false" outlineLevel="0" collapsed="false">
      <c r="B26" s="0" t="s">
        <v>31</v>
      </c>
      <c r="C26" s="1" t="s">
        <v>7</v>
      </c>
      <c r="D26" s="6" t="n">
        <v>67047</v>
      </c>
      <c r="E26" s="7" t="n">
        <v>66950</v>
      </c>
    </row>
    <row r="27" customFormat="false" ht="12.6" hidden="false" customHeight="false" outlineLevel="0" collapsed="false">
      <c r="B27" s="0" t="s">
        <v>32</v>
      </c>
      <c r="C27" s="1" t="s">
        <v>7</v>
      </c>
      <c r="D27" s="6" t="n">
        <v>67057</v>
      </c>
      <c r="E27" s="7" t="n">
        <v>66992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6" zeroHeight="false" outlineLevelRow="0" outlineLevelCol="0"/>
  <cols>
    <col collapsed="false" customWidth="true" hidden="false" outlineLevel="0" max="1" min="1" style="0" width="7.46"/>
    <col collapsed="false" customWidth="true" hidden="false" outlineLevel="0" max="2" min="2" style="0" width="51.63"/>
    <col collapsed="false" customWidth="true" hidden="false" outlineLevel="0" max="3" min="3" style="1" width="9.36"/>
    <col collapsed="false" customWidth="true" hidden="false" outlineLevel="0" max="4" min="4" style="1" width="11.91"/>
    <col collapsed="false" customWidth="true" hidden="false" outlineLevel="0" max="5" min="5" style="1" width="12.27"/>
    <col collapsed="false" customWidth="true" hidden="false" outlineLevel="0" max="1025" min="6" style="0" width="11"/>
  </cols>
  <sheetData>
    <row r="2" customFormat="false" ht="12.6" hidden="false" customHeight="false" outlineLevel="0" collapsed="false">
      <c r="B2" s="2" t="s">
        <v>33</v>
      </c>
      <c r="C2" s="3" t="s">
        <v>34</v>
      </c>
      <c r="D2" s="3" t="s">
        <v>2</v>
      </c>
      <c r="E2" s="3" t="s">
        <v>3</v>
      </c>
    </row>
    <row r="3" customFormat="false" ht="12.8" hidden="false" customHeight="false" outlineLevel="0" collapsed="false">
      <c r="B3" s="15" t="s">
        <v>35</v>
      </c>
      <c r="C3" s="5" t="s">
        <v>5</v>
      </c>
      <c r="D3" s="6" t="n">
        <v>10148</v>
      </c>
      <c r="E3" s="7" t="n">
        <v>8022</v>
      </c>
    </row>
    <row r="4" customFormat="false" ht="12.8" hidden="false" customHeight="false" outlineLevel="0" collapsed="false">
      <c r="B4" s="4" t="s">
        <v>36</v>
      </c>
      <c r="C4" s="8" t="s">
        <v>7</v>
      </c>
      <c r="D4" s="6" t="n">
        <v>-7025</v>
      </c>
      <c r="E4" s="7" t="n">
        <v>-5522</v>
      </c>
    </row>
    <row r="5" customFormat="false" ht="12.8" hidden="false" customHeight="false" outlineLevel="0" collapsed="false">
      <c r="B5" s="4" t="s">
        <v>37</v>
      </c>
      <c r="C5" s="8" t="s">
        <v>7</v>
      </c>
      <c r="D5" s="6" t="n">
        <f aca="false">SUM(D3:D4)</f>
        <v>3123</v>
      </c>
      <c r="E5" s="7" t="n">
        <f aca="false">SUM(E3:E4)</f>
        <v>2500</v>
      </c>
    </row>
    <row r="6" customFormat="false" ht="12.8" hidden="false" customHeight="false" outlineLevel="0" collapsed="false">
      <c r="B6" s="4" t="s">
        <v>38</v>
      </c>
      <c r="C6" s="8" t="s">
        <v>7</v>
      </c>
      <c r="D6" s="6" t="n">
        <v>-1677</v>
      </c>
      <c r="E6" s="7" t="n">
        <v>-1364</v>
      </c>
    </row>
    <row r="7" customFormat="false" ht="12.8" hidden="false" customHeight="false" outlineLevel="0" collapsed="false">
      <c r="B7" s="4" t="s">
        <v>39</v>
      </c>
      <c r="C7" s="8" t="s">
        <v>7</v>
      </c>
      <c r="D7" s="9" t="n">
        <v>-565</v>
      </c>
      <c r="E7" s="8" t="n">
        <v>-455</v>
      </c>
    </row>
    <row r="8" customFormat="false" ht="12.8" hidden="false" customHeight="false" outlineLevel="0" collapsed="false">
      <c r="B8" s="4" t="s">
        <v>40</v>
      </c>
      <c r="C8" s="10" t="s">
        <v>12</v>
      </c>
      <c r="D8" s="11" t="n">
        <v>47</v>
      </c>
      <c r="E8" s="12" t="n">
        <v>59</v>
      </c>
    </row>
    <row r="9" customFormat="false" ht="12.8" hidden="false" customHeight="false" outlineLevel="0" collapsed="false">
      <c r="B9" s="0" t="s">
        <v>41</v>
      </c>
      <c r="C9" s="10" t="s">
        <v>12</v>
      </c>
      <c r="D9" s="11" t="n">
        <v>-21</v>
      </c>
      <c r="E9" s="12" t="n">
        <v>-42</v>
      </c>
    </row>
    <row r="10" customFormat="false" ht="12.8" hidden="false" customHeight="false" outlineLevel="0" collapsed="false">
      <c r="B10" s="0" t="s">
        <v>42</v>
      </c>
      <c r="D10" s="11" t="n">
        <v>3</v>
      </c>
      <c r="E10" s="12" t="n">
        <v>3</v>
      </c>
    </row>
    <row r="11" customFormat="false" ht="12.8" hidden="false" customHeight="false" outlineLevel="0" collapsed="false">
      <c r="B11" s="0" t="s">
        <v>43</v>
      </c>
      <c r="C11" s="10" t="s">
        <v>16</v>
      </c>
      <c r="D11" s="6" t="n">
        <f aca="false">SUM(D5:D10)</f>
        <v>910</v>
      </c>
      <c r="E11" s="7" t="n">
        <f aca="false">SUM(E5:E10)</f>
        <v>701</v>
      </c>
    </row>
    <row r="12" customFormat="false" ht="12.8" hidden="false" customHeight="false" outlineLevel="0" collapsed="false">
      <c r="B12" s="0" t="s">
        <v>44</v>
      </c>
      <c r="C12" s="10" t="s">
        <v>18</v>
      </c>
      <c r="D12" s="6" t="n">
        <v>5</v>
      </c>
      <c r="E12" s="8" t="n">
        <v>4</v>
      </c>
    </row>
    <row r="13" customFormat="false" ht="12.8" hidden="false" customHeight="false" outlineLevel="0" collapsed="false">
      <c r="B13" s="0" t="s">
        <v>45</v>
      </c>
      <c r="C13" s="10" t="s">
        <v>18</v>
      </c>
      <c r="D13" s="6" t="n">
        <v>-50</v>
      </c>
      <c r="E13" s="7" t="n">
        <v>-40</v>
      </c>
    </row>
    <row r="14" customFormat="false" ht="12.8" hidden="false" customHeight="false" outlineLevel="0" collapsed="false">
      <c r="B14" s="0" t="s">
        <v>46</v>
      </c>
      <c r="C14" s="1" t="s">
        <v>7</v>
      </c>
      <c r="D14" s="6" t="n">
        <v>-45</v>
      </c>
      <c r="E14" s="7" t="n">
        <f aca="false">SUM(E12:E13)</f>
        <v>-36</v>
      </c>
    </row>
    <row r="15" customFormat="false" ht="12.8" hidden="false" customHeight="false" outlineLevel="0" collapsed="false">
      <c r="B15" s="0" t="s">
        <v>47</v>
      </c>
      <c r="C15" s="1" t="s">
        <v>7</v>
      </c>
      <c r="D15" s="6" t="n">
        <v>865</v>
      </c>
      <c r="E15" s="7" t="n">
        <f aca="false">E11+E14</f>
        <v>665</v>
      </c>
    </row>
    <row r="16" customFormat="false" ht="12.8" hidden="false" customHeight="false" outlineLevel="0" collapsed="false">
      <c r="B16" s="0" t="s">
        <v>48</v>
      </c>
      <c r="C16" s="10" t="s">
        <v>23</v>
      </c>
      <c r="D16" s="9" t="n">
        <v>-193</v>
      </c>
      <c r="E16" s="8" t="n">
        <v>-139</v>
      </c>
    </row>
    <row r="17" customFormat="false" ht="12.8" hidden="false" customHeight="false" outlineLevel="0" collapsed="false">
      <c r="B17" s="0" t="s">
        <v>49</v>
      </c>
      <c r="D17" s="6" t="n">
        <v>672</v>
      </c>
      <c r="E17" s="7" t="n">
        <f aca="false">SUM(E15:E16)</f>
        <v>526</v>
      </c>
    </row>
    <row r="18" customFormat="false" ht="12.8" hidden="false" customHeight="false" outlineLevel="0" collapsed="false">
      <c r="D18" s="6"/>
      <c r="E18" s="7"/>
    </row>
    <row r="19" customFormat="false" ht="12.8" hidden="false" customHeight="false" outlineLevel="0" collapsed="false">
      <c r="B19" s="0" t="s">
        <v>50</v>
      </c>
      <c r="C19" s="1" t="s">
        <v>7</v>
      </c>
      <c r="D19" s="6"/>
      <c r="E19" s="7"/>
    </row>
    <row r="20" customFormat="false" ht="12.8" hidden="false" customHeight="false" outlineLevel="0" collapsed="false">
      <c r="B20" s="0" t="s">
        <v>51</v>
      </c>
      <c r="C20" s="1" t="s">
        <v>7</v>
      </c>
      <c r="D20" s="6" t="n">
        <v>660</v>
      </c>
      <c r="E20" s="7" t="n">
        <v>514</v>
      </c>
    </row>
    <row r="21" customFormat="false" ht="12.8" hidden="false" customHeight="false" outlineLevel="0" collapsed="false">
      <c r="B21" s="0" t="s">
        <v>52</v>
      </c>
      <c r="C21" s="1" t="s">
        <v>7</v>
      </c>
      <c r="D21" s="9" t="n">
        <v>12</v>
      </c>
      <c r="E21" s="8" t="n">
        <v>12</v>
      </c>
    </row>
    <row r="22" customFormat="false" ht="12.8" hidden="false" customHeight="false" outlineLevel="0" collapsed="false">
      <c r="D22" s="9"/>
      <c r="E22" s="8"/>
    </row>
    <row r="23" customFormat="false" ht="12.8" hidden="false" customHeight="false" outlineLevel="0" collapsed="false">
      <c r="B23" s="0" t="s">
        <v>53</v>
      </c>
      <c r="C23" s="10" t="s">
        <v>29</v>
      </c>
      <c r="D23" s="13" t="n">
        <v>9.85</v>
      </c>
      <c r="E23" s="14" t="n">
        <v>7.7</v>
      </c>
    </row>
    <row r="24" customFormat="false" ht="12.8" hidden="false" customHeight="false" outlineLevel="0" collapsed="false">
      <c r="B24" s="0" t="s">
        <v>54</v>
      </c>
      <c r="C24" s="10" t="s">
        <v>29</v>
      </c>
      <c r="D24" s="13" t="n">
        <v>9.8</v>
      </c>
      <c r="E24" s="14" t="n">
        <v>7.65</v>
      </c>
    </row>
    <row r="25" customFormat="false" ht="12.6" hidden="false" customHeight="false" outlineLevel="0" collapsed="false">
      <c r="D25" s="13"/>
      <c r="E25" s="14"/>
    </row>
    <row r="26" customFormat="false" ht="12.6" hidden="false" customHeight="false" outlineLevel="0" collapsed="false">
      <c r="B26" s="0" t="s">
        <v>55</v>
      </c>
      <c r="C26" s="1" t="s">
        <v>7</v>
      </c>
      <c r="D26" s="6" t="n">
        <v>67047</v>
      </c>
      <c r="E26" s="7" t="n">
        <v>66950</v>
      </c>
    </row>
    <row r="27" customFormat="false" ht="12.6" hidden="false" customHeight="false" outlineLevel="0" collapsed="false">
      <c r="B27" s="0" t="s">
        <v>56</v>
      </c>
      <c r="C27" s="1" t="s">
        <v>7</v>
      </c>
      <c r="D27" s="6" t="n">
        <v>67057</v>
      </c>
      <c r="E27" s="7" t="n">
        <v>66992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2.6" zeroHeight="false" outlineLevelRow="0" outlineLevelCol="0"/>
  <cols>
    <col collapsed="false" customWidth="true" hidden="false" outlineLevel="0" max="1" min="1" style="0" width="6.91"/>
    <col collapsed="false" customWidth="true" hidden="false" outlineLevel="0" max="2" min="2" style="0" width="45.09"/>
    <col collapsed="false" customWidth="true" hidden="false" outlineLevel="0" max="3" min="3" style="0" width="11"/>
    <col collapsed="false" customWidth="true" hidden="false" outlineLevel="0" max="5" min="4" style="0" width="20.09"/>
    <col collapsed="false" customWidth="true" hidden="false" outlineLevel="0" max="1025" min="6" style="0" width="8.72"/>
  </cols>
  <sheetData>
    <row r="1" customFormat="false" ht="12.6" hidden="false" customHeight="false" outlineLevel="0" collapsed="false">
      <c r="C1" s="0" t="s">
        <v>57</v>
      </c>
      <c r="D1" s="0" t="s">
        <v>58</v>
      </c>
      <c r="E1" s="0" t="s">
        <v>58</v>
      </c>
    </row>
    <row r="2" customFormat="false" ht="12.6" hidden="false" customHeight="false" outlineLevel="0" collapsed="false">
      <c r="A2" s="0" t="s">
        <v>59</v>
      </c>
    </row>
    <row r="3" customFormat="false" ht="12.6" hidden="false" customHeight="false" outlineLevel="0" collapsed="false">
      <c r="C3" s="0" t="s">
        <v>60</v>
      </c>
    </row>
    <row r="5" customFormat="false" ht="12.6" hidden="false" customHeight="false" outlineLevel="0" collapsed="false">
      <c r="A5" s="0" t="s">
        <v>61</v>
      </c>
    </row>
    <row r="11" customFormat="false" ht="12.6" hidden="false" customHeight="false" outlineLevel="0" collapsed="false">
      <c r="A11" s="0" t="s">
        <v>61</v>
      </c>
      <c r="C11" s="0" t="s">
        <v>60</v>
      </c>
      <c r="E11" s="4"/>
    </row>
    <row r="14" customFormat="false" ht="12.6" hidden="false" customHeight="false" outlineLevel="0" collapsed="false">
      <c r="A14" s="0" t="s">
        <v>61</v>
      </c>
    </row>
    <row r="15" customFormat="false" ht="12.6" hidden="false" customHeight="false" outlineLevel="0" collapsed="false">
      <c r="A15" s="0" t="s">
        <v>61</v>
      </c>
    </row>
    <row r="17" customFormat="false" ht="12.6" hidden="false" customHeight="false" outlineLevel="0" collapsed="false">
      <c r="A17" s="0" t="s">
        <v>62</v>
      </c>
    </row>
    <row r="20" customFormat="false" ht="12.6" hidden="false" customHeight="false" outlineLevel="0" collapsed="false">
      <c r="A20" s="0" t="s">
        <v>63</v>
      </c>
    </row>
    <row r="21" customFormat="false" ht="12.6" hidden="false" customHeight="false" outlineLevel="0" collapsed="false">
      <c r="A21" s="0" t="s">
        <v>63</v>
      </c>
    </row>
    <row r="23" customFormat="false" ht="12.6" hidden="false" customHeight="false" outlineLevel="0" collapsed="false">
      <c r="D23" s="0" t="s">
        <v>64</v>
      </c>
      <c r="E23" s="0" t="s">
        <v>64</v>
      </c>
    </row>
    <row r="24" customFormat="false" ht="12.6" hidden="false" customHeight="false" outlineLevel="0" collapsed="false">
      <c r="D24" s="0" t="s">
        <v>64</v>
      </c>
      <c r="E24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2011-11-21T18:23:37Z</dcterms:created>
  <dc:creator>Kasemo Jenny, Addtech AB</dc:creator>
  <dc:description/>
  <dc:language>en-US</dc:language>
  <cp:lastModifiedBy/>
  <cp:lastPrinted>2019-05-15T12:31:37Z</cp:lastPrinted>
  <dcterms:modified xsi:type="dcterms:W3CDTF">2019-07-05T16:10:48Z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