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A9775BBA-8496-4547-B74F-844164C0557E}" xr6:coauthVersionLast="43" xr6:coauthVersionMax="43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3" l="1"/>
  <c r="E10" i="3"/>
  <c r="D10" i="3"/>
  <c r="C10" i="3"/>
  <c r="F6" i="3"/>
  <c r="E6" i="3"/>
  <c r="D10" i="1" l="1"/>
  <c r="F10" i="1"/>
  <c r="E10" i="1"/>
  <c r="F6" i="1"/>
  <c r="E6" i="1"/>
  <c r="C10" i="1"/>
</calcChain>
</file>

<file path=xl/sharedStrings.xml><?xml version="1.0" encoding="utf-8"?>
<sst xmlns="http://schemas.openxmlformats.org/spreadsheetml/2006/main" count="35" uniqueCount="21">
  <si>
    <t>Antal aktieägare</t>
  </si>
  <si>
    <t>Svenska ägare</t>
  </si>
  <si>
    <t>Utländska ägare</t>
  </si>
  <si>
    <t>Summa</t>
  </si>
  <si>
    <t>Juridiska personer</t>
  </si>
  <si>
    <t>Fysiska personer</t>
  </si>
  <si>
    <t xml:space="preserve"> </t>
  </si>
  <si>
    <t>sum</t>
  </si>
  <si>
    <t>Kapitalandel, %</t>
  </si>
  <si>
    <t>width=15%</t>
  </si>
  <si>
    <t>nohover</t>
  </si>
  <si>
    <t>header</t>
  </si>
  <si>
    <t xml:space="preserve">Number of shareholders </t>
  </si>
  <si>
    <t>Proportion of capital, %</t>
  </si>
  <si>
    <t>Swedish owners</t>
  </si>
  <si>
    <t>Foreign owners</t>
  </si>
  <si>
    <t>Total</t>
  </si>
  <si>
    <t>Legal entities</t>
  </si>
  <si>
    <t>Natural persons</t>
  </si>
  <si>
    <t>2017/2018</t>
  </si>
  <si>
    <t>2018/209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</si>
</sst>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ont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3" fontId="0" fillId="2" borderId="0" xfId="0" applyNumberFormat="1" applyFont="1" applyFill="1" applyBorder="1"/>
    <xf numFmtId="3" fontId="5" fillId="0" borderId="0" xfId="0" applyNumberFormat="1" applyFont="1" applyFill="1" applyBorder="1" applyAlignment="1">
      <alignment wrapText="1"/>
    </xf>
    <xf numFmtId="3" fontId="0" fillId="0" borderId="0" xfId="0" applyNumberFormat="1" applyFont="1" applyBorder="1"/>
    <xf numFmtId="0" fontId="0" fillId="0" borderId="1" xfId="0" applyFont="1" applyBorder="1" applyAlignment="1">
      <alignment horizont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25" name="AutoShape 1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26" name="AutoShape 2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27" name="AutoShape 3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28" name="AutoShape 4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29" name="AutoShape 5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540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30" name="AutoShape 6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31" name="AutoShape 7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32" name="AutoShape 8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660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33" name="AutoShape 9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34" name="AutoShape 10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35" name="AutoShape 11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780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36" name="AutoShape 12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820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37" name="AutoShape 13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38" name="AutoShape 14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900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39" name="AutoShape 15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940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40" name="AutoShape 16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41" name="AutoShape 17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42" name="AutoShape 18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1060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43" name="AutoShape 19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44" name="AutoShape 20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45" name="AutoShape 21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46" name="AutoShape 22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047" name="AutoShape 23" descr="https://extra.apk.fi/analys/analys/assets/images/pixel.gi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1260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11"/>
  <sheetViews>
    <sheetView zoomScale="85" zoomScaleNormal="85" workbookViewId="0">
      <selection activeCell="C4" sqref="C4:F10"/>
    </sheetView>
  </sheetViews>
  <sheetFormatPr defaultColWidth="10.8984375" defaultRowHeight="15.6" x14ac:dyDescent="0.3"/>
  <cols>
    <col min="1" max="1" width="6.19921875" style="3" customWidth="1"/>
    <col min="2" max="4" width="24.3984375" style="3" customWidth="1"/>
    <col min="5" max="6" width="18.19921875" style="3" customWidth="1"/>
    <col min="7" max="16384" width="10.8984375" style="3"/>
  </cols>
  <sheetData>
    <row r="2" spans="2:6" x14ac:dyDescent="0.3">
      <c r="C2" s="10" t="s">
        <v>20</v>
      </c>
      <c r="D2" s="10"/>
      <c r="E2" s="10" t="s">
        <v>19</v>
      </c>
      <c r="F2" s="10"/>
    </row>
    <row r="3" spans="2:6" x14ac:dyDescent="0.3">
      <c r="B3" s="4" t="s">
        <v>6</v>
      </c>
      <c r="C3" s="5" t="s">
        <v>0</v>
      </c>
      <c r="D3" s="5" t="s">
        <v>8</v>
      </c>
      <c r="E3" s="5" t="s">
        <v>0</v>
      </c>
      <c r="F3" s="5" t="s">
        <v>8</v>
      </c>
    </row>
    <row r="4" spans="2:6" x14ac:dyDescent="0.3">
      <c r="B4" s="6" t="s">
        <v>1</v>
      </c>
      <c r="C4" s="7">
        <v>4897</v>
      </c>
      <c r="D4" s="7">
        <v>61</v>
      </c>
      <c r="E4" s="8">
        <v>4993</v>
      </c>
      <c r="F4" s="8">
        <v>65</v>
      </c>
    </row>
    <row r="5" spans="2:6" x14ac:dyDescent="0.3">
      <c r="B5" s="6" t="s">
        <v>2</v>
      </c>
      <c r="C5" s="7">
        <v>294</v>
      </c>
      <c r="D5" s="7">
        <v>39</v>
      </c>
      <c r="E5" s="8">
        <v>334</v>
      </c>
      <c r="F5" s="8">
        <v>35</v>
      </c>
    </row>
    <row r="6" spans="2:6" x14ac:dyDescent="0.3">
      <c r="B6" s="6" t="s">
        <v>3</v>
      </c>
      <c r="C6" s="7">
        <v>5191</v>
      </c>
      <c r="D6" s="7">
        <v>100</v>
      </c>
      <c r="E6" s="8">
        <f>SUM(E4:E5)</f>
        <v>5327</v>
      </c>
      <c r="F6" s="8">
        <f>SUM(F4:F5)</f>
        <v>100</v>
      </c>
    </row>
    <row r="7" spans="2:6" x14ac:dyDescent="0.3">
      <c r="B7" s="6"/>
      <c r="C7" s="7"/>
      <c r="D7" s="7"/>
      <c r="E7" s="8"/>
      <c r="F7" s="8"/>
    </row>
    <row r="8" spans="2:6" x14ac:dyDescent="0.3">
      <c r="B8" s="6" t="s">
        <v>4</v>
      </c>
      <c r="C8" s="7">
        <v>506</v>
      </c>
      <c r="D8" s="7">
        <v>80</v>
      </c>
      <c r="E8" s="8">
        <v>552</v>
      </c>
      <c r="F8" s="8">
        <v>76.930000000000007</v>
      </c>
    </row>
    <row r="9" spans="2:6" x14ac:dyDescent="0.3">
      <c r="B9" s="6" t="s">
        <v>5</v>
      </c>
      <c r="C9" s="7">
        <v>4685</v>
      </c>
      <c r="D9" s="7">
        <v>19.7</v>
      </c>
      <c r="E9" s="8">
        <v>4775</v>
      </c>
      <c r="F9" s="8">
        <v>23.07</v>
      </c>
    </row>
    <row r="10" spans="2:6" x14ac:dyDescent="0.3">
      <c r="B10" s="6" t="s">
        <v>3</v>
      </c>
      <c r="C10" s="7">
        <f>SUM(C8:C9)</f>
        <v>5191</v>
      </c>
      <c r="D10" s="7">
        <f>SUM(D8:D9)</f>
        <v>99.7</v>
      </c>
      <c r="E10" s="8">
        <f>SUM(E8:E9)</f>
        <v>5327</v>
      </c>
      <c r="F10" s="8">
        <f>SUM(F8:F9)</f>
        <v>100</v>
      </c>
    </row>
    <row r="11" spans="2:6" x14ac:dyDescent="0.3">
      <c r="C11" s="9"/>
      <c r="D11" s="9"/>
      <c r="E11" s="8"/>
      <c r="F11" s="8"/>
    </row>
  </sheetData>
  <mergeCells count="2">
    <mergeCell ref="E2:F2"/>
    <mergeCell ref="C2:D2"/>
  </mergeCells>
  <pageMargins left="0.75" right="0.75" top="1" bottom="1" header="0.5" footer="0.5"/>
  <pageSetup paperSize="9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"/>
  <sheetViews>
    <sheetView tabSelected="1" zoomScale="85" zoomScaleNormal="85" workbookViewId="0">
      <selection activeCell="C4" sqref="C4:F10"/>
    </sheetView>
  </sheetViews>
  <sheetFormatPr defaultColWidth="10.8984375" defaultRowHeight="15.6" x14ac:dyDescent="0.3"/>
  <cols>
    <col min="1" max="1" width="6.3984375" style="3" customWidth="1"/>
    <col min="2" max="2" width="18.69921875" style="3" customWidth="1"/>
    <col min="3" max="6" width="23.59765625" style="3" customWidth="1"/>
    <col min="7" max="16384" width="10.8984375" style="3"/>
  </cols>
  <sheetData>
    <row r="2" spans="2:6" x14ac:dyDescent="0.3">
      <c r="C2" s="10" t="s">
        <v>20</v>
      </c>
      <c r="D2" s="10"/>
      <c r="E2" s="10" t="s">
        <v>19</v>
      </c>
      <c r="F2" s="10"/>
    </row>
    <row r="3" spans="2:6" x14ac:dyDescent="0.3">
      <c r="B3" s="4" t="s">
        <v>6</v>
      </c>
      <c r="C3" s="5" t="s">
        <v>12</v>
      </c>
      <c r="D3" s="5" t="s">
        <v>13</v>
      </c>
      <c r="E3" s="5" t="s">
        <v>12</v>
      </c>
      <c r="F3" s="5" t="s">
        <v>13</v>
      </c>
    </row>
    <row r="4" spans="2:6" x14ac:dyDescent="0.3">
      <c r="B4" s="6" t="s">
        <v>14</v>
      </c>
      <c r="C4" s="7">
        <v>4897</v>
      </c>
      <c r="D4" s="7">
        <v>61</v>
      </c>
      <c r="E4" s="8">
        <v>4993</v>
      </c>
      <c r="F4" s="8">
        <v>65</v>
      </c>
    </row>
    <row r="5" spans="2:6" x14ac:dyDescent="0.3">
      <c r="B5" s="6" t="s">
        <v>15</v>
      </c>
      <c r="C5" s="7">
        <v>294</v>
      </c>
      <c r="D5" s="7">
        <v>39</v>
      </c>
      <c r="E5" s="8">
        <v>334</v>
      </c>
      <c r="F5" s="8">
        <v>35</v>
      </c>
    </row>
    <row r="6" spans="2:6" x14ac:dyDescent="0.3">
      <c r="B6" s="6" t="s">
        <v>16</v>
      </c>
      <c r="C6" s="7">
        <v>5191</v>
      </c>
      <c r="D6" s="7">
        <v>100</v>
      </c>
      <c r="E6" s="8">
        <f>SUM(E4:E5)</f>
        <v>5327</v>
      </c>
      <c r="F6" s="8">
        <f>SUM(F4:F5)</f>
        <v>100</v>
      </c>
    </row>
    <row r="7" spans="2:6" x14ac:dyDescent="0.3">
      <c r="B7" s="6"/>
      <c r="C7" s="7"/>
      <c r="D7" s="7"/>
      <c r="E7" s="8"/>
      <c r="F7" s="8"/>
    </row>
    <row r="8" spans="2:6" x14ac:dyDescent="0.3">
      <c r="B8" s="6" t="s">
        <v>17</v>
      </c>
      <c r="C8" s="7">
        <v>506</v>
      </c>
      <c r="D8" s="7">
        <v>80</v>
      </c>
      <c r="E8" s="8">
        <v>552</v>
      </c>
      <c r="F8" s="8">
        <v>76.930000000000007</v>
      </c>
    </row>
    <row r="9" spans="2:6" x14ac:dyDescent="0.3">
      <c r="B9" s="6" t="s">
        <v>18</v>
      </c>
      <c r="C9" s="7">
        <v>4685</v>
      </c>
      <c r="D9" s="7">
        <v>19.7</v>
      </c>
      <c r="E9" s="8">
        <v>4775</v>
      </c>
      <c r="F9" s="8">
        <v>23.07</v>
      </c>
    </row>
    <row r="10" spans="2:6" x14ac:dyDescent="0.3">
      <c r="B10" s="6" t="s">
        <v>16</v>
      </c>
      <c r="C10" s="7">
        <f>SUM(C8:C9)</f>
        <v>5191</v>
      </c>
      <c r="D10" s="7">
        <f>SUM(D8:D9)</f>
        <v>99.7</v>
      </c>
      <c r="E10" s="8">
        <f>SUM(E8:E9)</f>
        <v>5327</v>
      </c>
      <c r="F10" s="8">
        <f>SUM(F8:F9)</f>
        <v>100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/>
  </sheetViews>
  <sheetFormatPr defaultColWidth="11" defaultRowHeight="15.6" x14ac:dyDescent="0.3"/>
  <sheetData>
    <row r="1" spans="1:6" x14ac:dyDescent="0.3">
      <c r="A1" s="1"/>
      <c r="B1" s="1"/>
      <c r="C1" s="1" t="s">
        <v>9</v>
      </c>
      <c r="D1" s="1" t="s">
        <v>9</v>
      </c>
      <c r="E1" s="1" t="s">
        <v>9</v>
      </c>
      <c r="F1" s="1" t="s">
        <v>9</v>
      </c>
    </row>
    <row r="2" spans="1:6" x14ac:dyDescent="0.3">
      <c r="A2" s="1" t="s">
        <v>11</v>
      </c>
    </row>
    <row r="3" spans="1:6" x14ac:dyDescent="0.3">
      <c r="A3" s="2" t="s">
        <v>11</v>
      </c>
    </row>
    <row r="4" spans="1:6" x14ac:dyDescent="0.3">
      <c r="A4" s="1"/>
    </row>
    <row r="5" spans="1:6" x14ac:dyDescent="0.3">
      <c r="A5" s="1"/>
    </row>
    <row r="6" spans="1:6" x14ac:dyDescent="0.3">
      <c r="A6" s="1" t="s">
        <v>7</v>
      </c>
    </row>
    <row r="7" spans="1:6" x14ac:dyDescent="0.3">
      <c r="A7" s="2" t="s">
        <v>10</v>
      </c>
    </row>
    <row r="8" spans="1:6" x14ac:dyDescent="0.3">
      <c r="A8" s="1"/>
    </row>
    <row r="9" spans="1:6" x14ac:dyDescent="0.3">
      <c r="A9" s="1"/>
    </row>
    <row r="10" spans="1:6" x14ac:dyDescent="0.3">
      <c r="A10" s="1" t="s">
        <v>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Kangert</dc:creator>
  <cp:lastModifiedBy>Olenka</cp:lastModifiedBy>
  <cp:lastPrinted>2019-05-23T12:28:16Z</cp:lastPrinted>
  <dcterms:created xsi:type="dcterms:W3CDTF">2012-01-25T10:53:19Z</dcterms:created>
  <dcterms:modified xsi:type="dcterms:W3CDTF">2019-07-03T13:27:32Z</dcterms:modified>
</cp:coreProperties>
</file>